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Q:\Отдел формирования и сопровождения территориальной программы ОМС\1СОГЛАСИТЕЛЬНАЯ КОМИССИЯ\! 2021 - Комиссии по разработке ТП ОМС\2021.01. № 1 закрытие 2020\На комиссию\"/>
    </mc:Choice>
  </mc:AlternateContent>
  <xr:revisionPtr revIDLastSave="0" documentId="13_ncr:1_{4B8BFD6E-2697-4E8D-8560-EECE5DBEA4B5}" xr6:coauthVersionLast="46" xr6:coauthVersionMax="46" xr10:uidLastSave="{00000000-0000-0000-0000-000000000000}"/>
  <bookViews>
    <workbookView xWindow="-120" yWindow="-120" windowWidth="29040" windowHeight="17640" xr2:uid="{76D8E3EC-4B21-459D-9A8B-5B9B710853B3}"/>
  </bookViews>
  <sheets>
    <sheet name="Приложение 38 к ТС" sheetId="1" r:id="rId1"/>
  </sheets>
  <definedNames>
    <definedName name="_xlnm._FilterDatabase" localSheetId="0" hidden="1">'Приложение 38 к ТС'!$A$7:$F$7</definedName>
    <definedName name="_xlnm.Print_Area" localSheetId="0">'Приложение 38 к ТС'!$A$1:$F$47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<sst xmlns="http://schemas.openxmlformats.org/spreadsheetml/2006/main" count="50" uniqueCount="50">
  <si>
    <t>Приложение 19
к Дополнительному соглашению 1
от 28.01.2021</t>
  </si>
  <si>
    <t>Приложение 38                     
к Тарифному соглашению
в системе обязательного медицинского страхования
Ханты-Мансийского автономного округа - Югры на 2021 год
от 30.12.2020</t>
  </si>
  <si>
    <t>№ п/п</t>
  </si>
  <si>
    <t>Код МО</t>
  </si>
  <si>
    <t>Подразделение скорой медицинской помощи</t>
  </si>
  <si>
    <t xml:space="preserve">Половозрастной коэффициент дифференциации подушевого норматива
(КДпв)
</t>
  </si>
  <si>
    <t>БУ "Белоярская районная больница"</t>
  </si>
  <si>
    <t>БУ "Пыть-Яхская окружная клиническая больница"</t>
  </si>
  <si>
    <t>БУ "Урайская городская клиническая больница"</t>
  </si>
  <si>
    <t>БУ "Берёзовская районная больница"</t>
  </si>
  <si>
    <t>БУ "Игримская районная больница"</t>
  </si>
  <si>
    <t>БУ "Кондинская районная больница"</t>
  </si>
  <si>
    <t>БУ "Нефтеюганская районная больница"</t>
  </si>
  <si>
    <t>БУ "Нижневартовская районная больница"</t>
  </si>
  <si>
    <t>БУ "Новоаганская районная больница"</t>
  </si>
  <si>
    <t>БУ "Октябрьская районная больница"</t>
  </si>
  <si>
    <t>АУ "Советская районная больница"</t>
  </si>
  <si>
    <t>БУ "Пионерская районная больница"</t>
  </si>
  <si>
    <t>БУ "Сургутская районная поликлиника"</t>
  </si>
  <si>
    <t>БУ "Нижнесортымская участковая больница"</t>
  </si>
  <si>
    <t>БУ "Федоровская городская больница"</t>
  </si>
  <si>
    <t>БУ "Лянторская городская больница"</t>
  </si>
  <si>
    <t>БУ "Когалымская городская больница"</t>
  </si>
  <si>
    <t>БУ "Лангепасская городская больница"</t>
  </si>
  <si>
    <t>БУ "Мегионская городская больница"</t>
  </si>
  <si>
    <t>БУ "Покачевская городская больница"</t>
  </si>
  <si>
    <t>БУ "Радужнинская городская больница"</t>
  </si>
  <si>
    <t>БУ "Югорская городская больница"</t>
  </si>
  <si>
    <t>БУ "Ханты-Мансийская районная больница"</t>
  </si>
  <si>
    <t>БУ "Нефтеюганская городская станция скорой медицинской помощи"</t>
  </si>
  <si>
    <t>БУ "Сургутская городская клиническая станция скорой медицинской помощи"</t>
  </si>
  <si>
    <t>БУ "Няганская городская станция скорой медицинской помощи"</t>
  </si>
  <si>
    <t>БУ "Нижневартовская городская станция скорой медицинской помощи"</t>
  </si>
  <si>
    <t>БУ "Ханты-Мансийская городская клиническая станция скорой медицинской помощи"</t>
  </si>
  <si>
    <t>Подписи сторон:</t>
  </si>
  <si>
    <t>Директор 
Департамента здравоохранения 
Ханты-Мансийского автономного округа-Югры</t>
  </si>
  <si>
    <t>А.А. Добровольский</t>
  </si>
  <si>
    <t>Директор 
Территориального фонда обязательного медицинского страхования 
Ханты-Мансийского автономного округа-Югры</t>
  </si>
  <si>
    <t>А.П. Фучежи</t>
  </si>
  <si>
    <t xml:space="preserve">Директор 
филиала ООО "Капитал МС"
 в Ханты-Мансийском автономном округе-Югре </t>
  </si>
  <si>
    <t>И.Ю. Кузнецова</t>
  </si>
  <si>
    <t>Директор 
Ханты-Мансийского филиала ООО «АльфаСтрахование-ОМС»</t>
  </si>
  <si>
    <t>М.А. Соловей</t>
  </si>
  <si>
    <t>Член комиссии, 
председатель Правления некоммерческого партнерства 
«Ассоциация работников здравоохранения 
Ханты-Мансийского автономного округа-Югры»</t>
  </si>
  <si>
    <t>В.А. Гильванов</t>
  </si>
  <si>
    <t>Председатель 
окружной организации профсоюза работников здравоохранения</t>
  </si>
  <si>
    <t>О.Г. Меньшикова</t>
  </si>
  <si>
    <t>Коэффициенты подушевого норматива финансирования скорой медицинской помощи</t>
  </si>
  <si>
    <t>Коэффициент специфики оказания медицинской помощи
(КСсмп)</t>
  </si>
  <si>
    <t>Коэффициент дифференциации, учитывающий разницу районного коэффициента и надбавку за стаж работы в районах Крайнего Севера и приравненных к ним местностях
(КДсуб)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</si>
</sst>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2" applyFont="1" applyBorder="1" applyAlignment="1">
      <alignment horizontal="left" vertical="center" wrapText="1"/>
    </xf>
    <xf numFmtId="164" fontId="2" fillId="0" borderId="1" xfId="2" applyNumberFormat="1" applyFont="1" applyBorder="1" applyAlignment="1">
      <alignment horizontal="right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4" applyFont="1" applyAlignment="1">
      <alignment horizontal="right"/>
    </xf>
    <xf numFmtId="0" fontId="3" fillId="0" borderId="0" xfId="3" applyFont="1"/>
    <xf numFmtId="0" fontId="2" fillId="0" borderId="0" xfId="0" applyFont="1" applyAlignment="1">
      <alignment horizontal="left" wrapText="1"/>
    </xf>
    <xf numFmtId="0" fontId="2" fillId="0" borderId="0" xfId="3" applyFont="1" applyAlignment="1">
      <alignment horizontal="left" wrapText="1"/>
    </xf>
    <xf numFmtId="0" fontId="6" fillId="0" borderId="0" xfId="0" applyFont="1" applyAlignment="1">
      <alignment wrapText="1"/>
    </xf>
    <xf numFmtId="0" fontId="2" fillId="0" borderId="0" xfId="4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2" fillId="0" borderId="2" xfId="3" applyFont="1" applyBorder="1" applyAlignment="1">
      <alignment horizontal="center" wrapText="1"/>
    </xf>
  </cellXfs>
  <cellStyles count="5">
    <cellStyle name="Обычный" xfId="0" builtinId="0"/>
    <cellStyle name="Обычный 16" xfId="3" xr:uid="{DABD4BB5-90F9-4D7F-9CE9-B762EA7881EA}"/>
    <cellStyle name="Обычный 2" xfId="1" xr:uid="{E2C91898-A407-4E57-A502-0BD7015C5664}"/>
    <cellStyle name="Обычный 2 3" xfId="4" xr:uid="{8D648F9E-8617-40A5-990F-5F4927F119CB}"/>
    <cellStyle name="Обычный_Обнов.Таб.Объмы 2010 год" xfId="2" xr:uid="{533A435B-35D2-42BD-9BBA-8283B2BC92A2}"/>
  </cellStyles>
  <dxfs count="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664BD-34A3-4B09-BD46-780689D22BEF}">
  <sheetPr>
    <tabColor rgb="FF92D050"/>
  </sheetPr>
  <dimension ref="A1:F47"/>
  <sheetViews>
    <sheetView tabSelected="1" view="pageBreakPreview" zoomScale="70" zoomScaleNormal="70" zoomScaleSheetLayoutView="70" workbookViewId="0">
      <selection activeCell="A4" sqref="A4:F4"/>
    </sheetView>
  </sheetViews>
  <sheetFormatPr defaultColWidth="8.85546875" defaultRowHeight="15.75" x14ac:dyDescent="0.25"/>
  <cols>
    <col min="1" max="1" width="4.28515625" style="1" customWidth="1"/>
    <col min="2" max="2" width="9" style="1" customWidth="1"/>
    <col min="3" max="3" width="95.42578125" style="1" customWidth="1"/>
    <col min="4" max="6" width="31.7109375" style="1" customWidth="1"/>
    <col min="7" max="7" width="11.28515625" style="1" bestFit="1" customWidth="1"/>
    <col min="8" max="16384" width="8.85546875" style="1"/>
  </cols>
  <sheetData>
    <row r="1" spans="1:6" ht="60.75" customHeight="1" x14ac:dyDescent="0.25">
      <c r="A1" s="18" t="s">
        <v>0</v>
      </c>
      <c r="B1" s="18"/>
      <c r="C1" s="18"/>
      <c r="D1" s="18"/>
      <c r="E1" s="18"/>
      <c r="F1" s="18"/>
    </row>
    <row r="2" spans="1:6" customFormat="1" ht="84" customHeight="1" x14ac:dyDescent="0.25">
      <c r="A2" s="18" t="s">
        <v>1</v>
      </c>
      <c r="B2" s="18"/>
      <c r="C2" s="18"/>
      <c r="D2" s="18"/>
      <c r="E2" s="18"/>
      <c r="F2" s="18"/>
    </row>
    <row r="3" spans="1:6" x14ac:dyDescent="0.25">
      <c r="A3" s="2"/>
      <c r="B3" s="2"/>
      <c r="C3" s="2"/>
      <c r="D3" s="2"/>
      <c r="E3" s="2"/>
      <c r="F3" s="2"/>
    </row>
    <row r="4" spans="1:6" ht="25.5" customHeight="1" x14ac:dyDescent="0.25">
      <c r="A4" s="19" t="s">
        <v>47</v>
      </c>
      <c r="B4" s="19"/>
      <c r="C4" s="19"/>
      <c r="D4" s="19"/>
      <c r="E4" s="19"/>
      <c r="F4" s="19"/>
    </row>
    <row r="6" spans="1:6" ht="179.25" customHeight="1" x14ac:dyDescent="0.25">
      <c r="A6" s="3" t="s">
        <v>2</v>
      </c>
      <c r="B6" s="4" t="s">
        <v>3</v>
      </c>
      <c r="C6" s="4" t="s">
        <v>4</v>
      </c>
      <c r="D6" s="5" t="s">
        <v>5</v>
      </c>
      <c r="E6" s="5" t="s">
        <v>49</v>
      </c>
      <c r="F6" s="5" t="s">
        <v>48</v>
      </c>
    </row>
    <row r="7" spans="1:6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</row>
    <row r="8" spans="1:6" ht="26.25" customHeight="1" x14ac:dyDescent="0.25">
      <c r="A8" s="4">
        <v>1</v>
      </c>
      <c r="B8" s="6">
        <v>810001</v>
      </c>
      <c r="C8" s="7" t="s">
        <v>6</v>
      </c>
      <c r="D8" s="8">
        <v>0.99239999999999995</v>
      </c>
      <c r="E8" s="8">
        <v>1.1749000000000001</v>
      </c>
      <c r="F8" s="8">
        <v>1.1659999999999999</v>
      </c>
    </row>
    <row r="9" spans="1:6" ht="26.25" customHeight="1" x14ac:dyDescent="0.25">
      <c r="A9" s="4">
        <v>2</v>
      </c>
      <c r="B9" s="6">
        <v>810005</v>
      </c>
      <c r="C9" s="7" t="s">
        <v>7</v>
      </c>
      <c r="D9" s="8">
        <v>0.9597</v>
      </c>
      <c r="E9" s="8">
        <v>0.97899999999999998</v>
      </c>
      <c r="F9" s="8">
        <v>0.9395</v>
      </c>
    </row>
    <row r="10" spans="1:6" ht="26.25" customHeight="1" x14ac:dyDescent="0.25">
      <c r="A10" s="4">
        <v>3</v>
      </c>
      <c r="B10" s="6">
        <v>810006</v>
      </c>
      <c r="C10" s="7" t="s">
        <v>8</v>
      </c>
      <c r="D10" s="8">
        <v>1.0471999999999999</v>
      </c>
      <c r="E10" s="8">
        <v>0.97899999999999998</v>
      </c>
      <c r="F10" s="8">
        <v>1.0251999999999999</v>
      </c>
    </row>
    <row r="11" spans="1:6" ht="26.25" customHeight="1" x14ac:dyDescent="0.25">
      <c r="A11" s="4">
        <v>4</v>
      </c>
      <c r="B11" s="6">
        <v>810008</v>
      </c>
      <c r="C11" s="7" t="s">
        <v>9</v>
      </c>
      <c r="D11" s="8">
        <v>1.0257000000000001</v>
      </c>
      <c r="E11" s="8">
        <v>1.1749000000000001</v>
      </c>
      <c r="F11" s="8">
        <v>1.2051000000000001</v>
      </c>
    </row>
    <row r="12" spans="1:6" ht="26.25" customHeight="1" x14ac:dyDescent="0.25">
      <c r="A12" s="4">
        <v>5</v>
      </c>
      <c r="B12" s="6">
        <v>810009</v>
      </c>
      <c r="C12" s="7" t="s">
        <v>10</v>
      </c>
      <c r="D12" s="8">
        <v>1.0604</v>
      </c>
      <c r="E12" s="8">
        <v>1.1749000000000001</v>
      </c>
      <c r="F12" s="8">
        <v>1.2459</v>
      </c>
    </row>
    <row r="13" spans="1:6" ht="26.25" customHeight="1" x14ac:dyDescent="0.25">
      <c r="A13" s="4">
        <v>6</v>
      </c>
      <c r="B13" s="6">
        <v>810017</v>
      </c>
      <c r="C13" s="7" t="s">
        <v>11</v>
      </c>
      <c r="D13" s="8">
        <v>1.0744</v>
      </c>
      <c r="E13" s="8">
        <v>0.97899999999999998</v>
      </c>
      <c r="F13" s="8">
        <v>1.0518000000000001</v>
      </c>
    </row>
    <row r="14" spans="1:6" ht="26.25" customHeight="1" x14ac:dyDescent="0.25">
      <c r="A14" s="4">
        <v>7</v>
      </c>
      <c r="B14" s="6">
        <v>810032</v>
      </c>
      <c r="C14" s="7" t="s">
        <v>12</v>
      </c>
      <c r="D14" s="8">
        <v>0.97909999999999997</v>
      </c>
      <c r="E14" s="8">
        <v>0.97899999999999998</v>
      </c>
      <c r="F14" s="8">
        <v>0.95850000000000002</v>
      </c>
    </row>
    <row r="15" spans="1:6" ht="26.25" customHeight="1" x14ac:dyDescent="0.25">
      <c r="A15" s="4">
        <v>8</v>
      </c>
      <c r="B15" s="6">
        <v>810039</v>
      </c>
      <c r="C15" s="7" t="s">
        <v>13</v>
      </c>
      <c r="D15" s="8">
        <v>0.98519999999999996</v>
      </c>
      <c r="E15" s="8">
        <v>0.97899999999999998</v>
      </c>
      <c r="F15" s="8">
        <v>0.96450000000000002</v>
      </c>
    </row>
    <row r="16" spans="1:6" ht="26.25" customHeight="1" x14ac:dyDescent="0.25">
      <c r="A16" s="4">
        <v>9</v>
      </c>
      <c r="B16" s="6">
        <v>810040</v>
      </c>
      <c r="C16" s="7" t="s">
        <v>14</v>
      </c>
      <c r="D16" s="8">
        <v>1.0098</v>
      </c>
      <c r="E16" s="8">
        <v>0.97899999999999998</v>
      </c>
      <c r="F16" s="8">
        <v>0.98860000000000003</v>
      </c>
    </row>
    <row r="17" spans="1:6" ht="26.25" customHeight="1" x14ac:dyDescent="0.25">
      <c r="A17" s="4">
        <v>10</v>
      </c>
      <c r="B17" s="6">
        <v>810058</v>
      </c>
      <c r="C17" s="7" t="s">
        <v>15</v>
      </c>
      <c r="D17" s="8">
        <v>1.0373000000000001</v>
      </c>
      <c r="E17" s="8">
        <v>0.97899999999999998</v>
      </c>
      <c r="F17" s="8">
        <v>1.0155000000000001</v>
      </c>
    </row>
    <row r="18" spans="1:6" ht="26.25" customHeight="1" x14ac:dyDescent="0.25">
      <c r="A18" s="4">
        <v>11</v>
      </c>
      <c r="B18" s="6">
        <v>810059</v>
      </c>
      <c r="C18" s="7" t="s">
        <v>16</v>
      </c>
      <c r="D18" s="8">
        <v>1.0595000000000001</v>
      </c>
      <c r="E18" s="8">
        <v>0.97899999999999998</v>
      </c>
      <c r="F18" s="8">
        <v>1.0373000000000001</v>
      </c>
    </row>
    <row r="19" spans="1:6" ht="26.25" customHeight="1" x14ac:dyDescent="0.25">
      <c r="A19" s="4">
        <v>12</v>
      </c>
      <c r="B19" s="6">
        <v>810062</v>
      </c>
      <c r="C19" s="7" t="s">
        <v>17</v>
      </c>
      <c r="D19" s="8">
        <v>1.1138999999999999</v>
      </c>
      <c r="E19" s="8">
        <v>0.97899999999999998</v>
      </c>
      <c r="F19" s="8">
        <v>1.0905</v>
      </c>
    </row>
    <row r="20" spans="1:6" ht="26.25" customHeight="1" x14ac:dyDescent="0.25">
      <c r="A20" s="4">
        <v>13</v>
      </c>
      <c r="B20" s="6">
        <v>810064</v>
      </c>
      <c r="C20" s="7" t="s">
        <v>18</v>
      </c>
      <c r="D20" s="8">
        <v>0.96540000000000004</v>
      </c>
      <c r="E20" s="8">
        <v>0.97899999999999998</v>
      </c>
      <c r="F20" s="8">
        <v>0.94510000000000005</v>
      </c>
    </row>
    <row r="21" spans="1:6" ht="26.25" customHeight="1" x14ac:dyDescent="0.25">
      <c r="A21" s="4">
        <v>14</v>
      </c>
      <c r="B21" s="6">
        <v>810073</v>
      </c>
      <c r="C21" s="7" t="s">
        <v>19</v>
      </c>
      <c r="D21" s="8">
        <v>0.90720000000000001</v>
      </c>
      <c r="E21" s="8">
        <v>0.97899999999999998</v>
      </c>
      <c r="F21" s="8">
        <v>0.8881</v>
      </c>
    </row>
    <row r="22" spans="1:6" ht="26.25" customHeight="1" x14ac:dyDescent="0.25">
      <c r="A22" s="4">
        <v>15</v>
      </c>
      <c r="B22" s="6">
        <v>810074</v>
      </c>
      <c r="C22" s="7" t="s">
        <v>20</v>
      </c>
      <c r="D22" s="8">
        <v>0.92869999999999997</v>
      </c>
      <c r="E22" s="8">
        <v>0.97899999999999998</v>
      </c>
      <c r="F22" s="8">
        <v>0.90920000000000001</v>
      </c>
    </row>
    <row r="23" spans="1:6" ht="26.25" customHeight="1" x14ac:dyDescent="0.25">
      <c r="A23" s="4">
        <v>16</v>
      </c>
      <c r="B23" s="6">
        <v>810076</v>
      </c>
      <c r="C23" s="7" t="s">
        <v>21</v>
      </c>
      <c r="D23" s="8">
        <v>0.94099999999999995</v>
      </c>
      <c r="E23" s="8">
        <v>0.97899999999999998</v>
      </c>
      <c r="F23" s="8">
        <v>0.92120000000000002</v>
      </c>
    </row>
    <row r="24" spans="1:6" ht="26.25" customHeight="1" x14ac:dyDescent="0.25">
      <c r="A24" s="4">
        <v>17</v>
      </c>
      <c r="B24" s="6">
        <v>810088</v>
      </c>
      <c r="C24" s="7" t="s">
        <v>22</v>
      </c>
      <c r="D24" s="8">
        <v>0.9496</v>
      </c>
      <c r="E24" s="8">
        <v>0.97899999999999998</v>
      </c>
      <c r="F24" s="8">
        <v>0.92969999999999997</v>
      </c>
    </row>
    <row r="25" spans="1:6" ht="26.25" customHeight="1" x14ac:dyDescent="0.25">
      <c r="A25" s="4">
        <v>18</v>
      </c>
      <c r="B25" s="6">
        <v>810089</v>
      </c>
      <c r="C25" s="7" t="s">
        <v>23</v>
      </c>
      <c r="D25" s="8">
        <v>0.98480000000000001</v>
      </c>
      <c r="E25" s="8">
        <v>0.97899999999999998</v>
      </c>
      <c r="F25" s="8">
        <v>0.96409999999999996</v>
      </c>
    </row>
    <row r="26" spans="1:6" ht="26.25" customHeight="1" x14ac:dyDescent="0.25">
      <c r="A26" s="4">
        <v>19</v>
      </c>
      <c r="B26" s="6">
        <v>810090</v>
      </c>
      <c r="C26" s="7" t="s">
        <v>24</v>
      </c>
      <c r="D26" s="8">
        <v>0.99509999999999998</v>
      </c>
      <c r="E26" s="8">
        <v>0.97899999999999998</v>
      </c>
      <c r="F26" s="8">
        <v>0.97419999999999995</v>
      </c>
    </row>
    <row r="27" spans="1:6" ht="26.25" customHeight="1" x14ac:dyDescent="0.25">
      <c r="A27" s="4">
        <v>20</v>
      </c>
      <c r="B27" s="6">
        <v>810111</v>
      </c>
      <c r="C27" s="7" t="s">
        <v>25</v>
      </c>
      <c r="D27" s="8">
        <v>0.94869999999999999</v>
      </c>
      <c r="E27" s="8">
        <v>0.97899999999999998</v>
      </c>
      <c r="F27" s="8">
        <v>0.92879999999999996</v>
      </c>
    </row>
    <row r="28" spans="1:6" ht="26.25" customHeight="1" x14ac:dyDescent="0.25">
      <c r="A28" s="4">
        <v>21</v>
      </c>
      <c r="B28" s="6">
        <v>810113</v>
      </c>
      <c r="C28" s="7" t="s">
        <v>26</v>
      </c>
      <c r="D28" s="8">
        <v>0.9627</v>
      </c>
      <c r="E28" s="8">
        <v>0.97899999999999998</v>
      </c>
      <c r="F28" s="8">
        <v>0.9425</v>
      </c>
    </row>
    <row r="29" spans="1:6" ht="26.25" customHeight="1" x14ac:dyDescent="0.25">
      <c r="A29" s="4">
        <v>22</v>
      </c>
      <c r="B29" s="6">
        <v>810131</v>
      </c>
      <c r="C29" s="7" t="s">
        <v>27</v>
      </c>
      <c r="D29" s="8">
        <v>1.0283</v>
      </c>
      <c r="E29" s="8">
        <v>0.97899999999999998</v>
      </c>
      <c r="F29" s="8">
        <v>1.0066999999999999</v>
      </c>
    </row>
    <row r="30" spans="1:6" ht="26.25" customHeight="1" x14ac:dyDescent="0.25">
      <c r="A30" s="4">
        <v>23</v>
      </c>
      <c r="B30" s="6">
        <v>810157</v>
      </c>
      <c r="C30" s="7" t="s">
        <v>28</v>
      </c>
      <c r="D30" s="8">
        <v>1.0569</v>
      </c>
      <c r="E30" s="8">
        <v>0.97899999999999998</v>
      </c>
      <c r="F30" s="8">
        <v>1.0347</v>
      </c>
    </row>
    <row r="31" spans="1:6" ht="25.5" customHeight="1" x14ac:dyDescent="0.25">
      <c r="A31" s="4">
        <v>24</v>
      </c>
      <c r="B31" s="6">
        <v>810184</v>
      </c>
      <c r="C31" s="7" t="s">
        <v>29</v>
      </c>
      <c r="D31" s="8">
        <v>1.0059</v>
      </c>
      <c r="E31" s="8">
        <v>0.97899999999999998</v>
      </c>
      <c r="F31" s="8">
        <v>0.98480000000000001</v>
      </c>
    </row>
    <row r="32" spans="1:6" ht="25.5" customHeight="1" x14ac:dyDescent="0.25">
      <c r="A32" s="4">
        <v>25</v>
      </c>
      <c r="B32" s="6">
        <v>810185</v>
      </c>
      <c r="C32" s="7" t="s">
        <v>30</v>
      </c>
      <c r="D32" s="8">
        <v>1.0048999999999999</v>
      </c>
      <c r="E32" s="8">
        <v>0.97899999999999998</v>
      </c>
      <c r="F32" s="8">
        <v>0.98380000000000001</v>
      </c>
    </row>
    <row r="33" spans="1:6" ht="25.5" customHeight="1" x14ac:dyDescent="0.25">
      <c r="A33" s="4">
        <v>26</v>
      </c>
      <c r="B33" s="6">
        <v>810194</v>
      </c>
      <c r="C33" s="7" t="s">
        <v>31</v>
      </c>
      <c r="D33" s="8">
        <v>0.99880000000000002</v>
      </c>
      <c r="E33" s="8">
        <v>0.97899999999999998</v>
      </c>
      <c r="F33" s="8">
        <v>0.9778</v>
      </c>
    </row>
    <row r="34" spans="1:6" ht="25.5" customHeight="1" x14ac:dyDescent="0.25">
      <c r="A34" s="4">
        <v>27</v>
      </c>
      <c r="B34" s="6">
        <v>810196</v>
      </c>
      <c r="C34" s="7" t="s">
        <v>32</v>
      </c>
      <c r="D34" s="8">
        <v>1.0114000000000001</v>
      </c>
      <c r="E34" s="8">
        <v>0.97899999999999998</v>
      </c>
      <c r="F34" s="8">
        <v>0.99019999999999997</v>
      </c>
    </row>
    <row r="35" spans="1:6" ht="25.5" customHeight="1" x14ac:dyDescent="0.25">
      <c r="A35" s="4">
        <v>28</v>
      </c>
      <c r="B35" s="6">
        <v>810197</v>
      </c>
      <c r="C35" s="7" t="s">
        <v>33</v>
      </c>
      <c r="D35" s="8">
        <v>0.99299999999999999</v>
      </c>
      <c r="E35" s="8">
        <v>0.97899999999999998</v>
      </c>
      <c r="F35" s="8">
        <v>0.97209999999999996</v>
      </c>
    </row>
    <row r="36" spans="1:6" s="9" customFormat="1" ht="50.25" customHeight="1" x14ac:dyDescent="0.25">
      <c r="A36" s="20" t="s">
        <v>34</v>
      </c>
      <c r="B36" s="20"/>
      <c r="C36" s="20"/>
      <c r="D36" s="20"/>
      <c r="E36" s="20"/>
      <c r="F36" s="20"/>
    </row>
    <row r="37" spans="1:6" s="9" customFormat="1" ht="74.25" customHeight="1" x14ac:dyDescent="0.25">
      <c r="A37" s="17" t="s">
        <v>35</v>
      </c>
      <c r="B37" s="17"/>
      <c r="C37" s="17"/>
      <c r="D37" s="10"/>
      <c r="E37" s="11"/>
      <c r="F37" s="11" t="s">
        <v>36</v>
      </c>
    </row>
    <row r="38" spans="1:6" s="9" customFormat="1" ht="92.25" customHeight="1" x14ac:dyDescent="0.25">
      <c r="A38" s="12"/>
      <c r="B38" s="13"/>
      <c r="C38" s="13"/>
      <c r="D38" s="14"/>
      <c r="E38" s="11"/>
      <c r="F38" s="11"/>
    </row>
    <row r="39" spans="1:6" s="9" customFormat="1" ht="74.25" customHeight="1" x14ac:dyDescent="0.25">
      <c r="A39" s="17" t="s">
        <v>37</v>
      </c>
      <c r="B39" s="17"/>
      <c r="C39" s="17"/>
      <c r="D39" s="10"/>
      <c r="E39" s="11"/>
      <c r="F39" s="11" t="s">
        <v>38</v>
      </c>
    </row>
    <row r="40" spans="1:6" s="9" customFormat="1" ht="92.25" customHeight="1" x14ac:dyDescent="0.25">
      <c r="A40" s="12"/>
      <c r="B40" s="13"/>
      <c r="C40" s="13"/>
      <c r="D40" s="14"/>
      <c r="E40" s="11"/>
      <c r="F40" s="11"/>
    </row>
    <row r="41" spans="1:6" s="9" customFormat="1" ht="74.25" customHeight="1" x14ac:dyDescent="0.25">
      <c r="A41" s="17" t="s">
        <v>39</v>
      </c>
      <c r="B41" s="17"/>
      <c r="C41" s="17"/>
      <c r="D41" s="15"/>
      <c r="E41" s="11"/>
      <c r="F41" s="11" t="s">
        <v>40</v>
      </c>
    </row>
    <row r="42" spans="1:6" s="9" customFormat="1" ht="92.25" customHeight="1" x14ac:dyDescent="0.25">
      <c r="A42" s="12"/>
      <c r="B42" s="13"/>
      <c r="C42" s="13"/>
      <c r="D42" s="14"/>
      <c r="E42" s="11"/>
      <c r="F42" s="11"/>
    </row>
    <row r="43" spans="1:6" s="16" customFormat="1" ht="74.25" customHeight="1" x14ac:dyDescent="0.25">
      <c r="A43" s="17" t="s">
        <v>41</v>
      </c>
      <c r="B43" s="17"/>
      <c r="C43" s="17"/>
      <c r="D43" s="10"/>
      <c r="E43" s="11"/>
      <c r="F43" s="11" t="s">
        <v>42</v>
      </c>
    </row>
    <row r="44" spans="1:6" s="16" customFormat="1" ht="92.25" customHeight="1" x14ac:dyDescent="0.25">
      <c r="A44" s="12"/>
      <c r="B44" s="13"/>
      <c r="C44" s="13"/>
      <c r="D44" s="14"/>
      <c r="E44" s="11"/>
      <c r="F44" s="11"/>
    </row>
    <row r="45" spans="1:6" s="9" customFormat="1" ht="74.25" customHeight="1" x14ac:dyDescent="0.25">
      <c r="A45" s="17" t="s">
        <v>43</v>
      </c>
      <c r="B45" s="17"/>
      <c r="C45" s="17"/>
      <c r="D45" s="10"/>
      <c r="E45" s="11"/>
      <c r="F45" s="11" t="s">
        <v>44</v>
      </c>
    </row>
    <row r="46" spans="1:6" s="9" customFormat="1" ht="92.25" customHeight="1" x14ac:dyDescent="0.25">
      <c r="A46" s="12"/>
      <c r="B46" s="13"/>
      <c r="C46" s="13"/>
      <c r="D46" s="14"/>
      <c r="E46" s="11"/>
      <c r="F46" s="11"/>
    </row>
    <row r="47" spans="1:6" s="9" customFormat="1" ht="74.25" customHeight="1" x14ac:dyDescent="0.25">
      <c r="A47" s="17" t="s">
        <v>45</v>
      </c>
      <c r="B47" s="17"/>
      <c r="C47" s="17"/>
      <c r="D47" s="10"/>
      <c r="E47" s="11"/>
      <c r="F47" s="11" t="s">
        <v>46</v>
      </c>
    </row>
  </sheetData>
  <autoFilter ref="A7:F7" xr:uid="{00000000-0009-0000-0000-000009000000}"/>
  <mergeCells count="10">
    <mergeCell ref="A41:C41"/>
    <mergeCell ref="A43:C43"/>
    <mergeCell ref="A45:C45"/>
    <mergeCell ref="A47:C47"/>
    <mergeCell ref="A1:F1"/>
    <mergeCell ref="A2:F2"/>
    <mergeCell ref="A4:F4"/>
    <mergeCell ref="A36:F36"/>
    <mergeCell ref="A37:C37"/>
    <mergeCell ref="A39:C39"/>
  </mergeCells>
  <conditionalFormatting sqref="G43:IC44 C9:C35 B27 D8:F35">
    <cfRule type="cellIs" dxfId="16" priority="17" operator="lessThan">
      <formula>0</formula>
    </cfRule>
  </conditionalFormatting>
  <conditionalFormatting sqref="B33">
    <cfRule type="cellIs" dxfId="15" priority="4" operator="lessThan">
      <formula>0</formula>
    </cfRule>
  </conditionalFormatting>
  <conditionalFormatting sqref="A38">
    <cfRule type="cellIs" dxfId="14" priority="16" operator="lessThan">
      <formula>0</formula>
    </cfRule>
  </conditionalFormatting>
  <conditionalFormatting sqref="A40 A46 A44 A42">
    <cfRule type="cellIs" dxfId="13" priority="15" operator="lessThan">
      <formula>0</formula>
    </cfRule>
  </conditionalFormatting>
  <conditionalFormatting sqref="B15">
    <cfRule type="cellIs" dxfId="12" priority="14" operator="lessThan">
      <formula>0</formula>
    </cfRule>
  </conditionalFormatting>
  <conditionalFormatting sqref="B23">
    <cfRule type="cellIs" dxfId="11" priority="13" operator="lessThan">
      <formula>0</formula>
    </cfRule>
  </conditionalFormatting>
  <conditionalFormatting sqref="B24">
    <cfRule type="cellIs" dxfId="10" priority="12" operator="lessThan">
      <formula>0</formula>
    </cfRule>
  </conditionalFormatting>
  <conditionalFormatting sqref="B25">
    <cfRule type="cellIs" dxfId="9" priority="11" operator="lessThan">
      <formula>0</formula>
    </cfRule>
  </conditionalFormatting>
  <conditionalFormatting sqref="B26">
    <cfRule type="cellIs" dxfId="8" priority="10" operator="lessThan">
      <formula>0</formula>
    </cfRule>
  </conditionalFormatting>
  <conditionalFormatting sqref="B28">
    <cfRule type="cellIs" dxfId="7" priority="9" operator="lessThan">
      <formula>0</formula>
    </cfRule>
  </conditionalFormatting>
  <conditionalFormatting sqref="B29">
    <cfRule type="cellIs" dxfId="6" priority="8" operator="lessThan">
      <formula>0</formula>
    </cfRule>
  </conditionalFormatting>
  <conditionalFormatting sqref="B30">
    <cfRule type="cellIs" dxfId="5" priority="7" operator="lessThan">
      <formula>0</formula>
    </cfRule>
  </conditionalFormatting>
  <conditionalFormatting sqref="B31">
    <cfRule type="cellIs" dxfId="4" priority="6" operator="lessThan">
      <formula>0</formula>
    </cfRule>
  </conditionalFormatting>
  <conditionalFormatting sqref="B32">
    <cfRule type="cellIs" dxfId="3" priority="5" operator="lessThan">
      <formula>0</formula>
    </cfRule>
  </conditionalFormatting>
  <conditionalFormatting sqref="B16:B22 B9:B14 B8:C8">
    <cfRule type="cellIs" dxfId="2" priority="1" operator="lessThan">
      <formula>0</formula>
    </cfRule>
  </conditionalFormatting>
  <conditionalFormatting sqref="B35">
    <cfRule type="cellIs" dxfId="1" priority="2" operator="lessThan">
      <formula>0</formula>
    </cfRule>
  </conditionalFormatting>
  <conditionalFormatting sqref="B34">
    <cfRule type="cellIs" dxfId="0" priority="3" operator="lessThan">
      <formula>0</formula>
    </cfRule>
  </conditionalFormatting>
  <printOptions horizontalCentered="1"/>
  <pageMargins left="0.19685039370078741" right="0.19685039370078741" top="0.39370078740157483" bottom="0.19685039370078741" header="0.31496062992125984" footer="0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38 к ТС</vt:lpstr>
      <vt:lpstr>'Приложение 38 к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Колденберг Александр Александрович</dc:creator>
  <cp:lastModifiedBy>Ушаков Александр Александрович</cp:lastModifiedBy>
  <dcterms:created xsi:type="dcterms:W3CDTF">2021-01-27T07:04:59Z</dcterms:created>
  <dcterms:modified xsi:type="dcterms:W3CDTF">2021-01-27T08:12:24Z</dcterms:modified>
</cp:coreProperties>
</file>